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0 แผนการใช้จ่ายงบประมาณประจำปีและการรายงานผล\เมืองปาน\"/>
    </mc:Choice>
  </mc:AlternateContent>
  <xr:revisionPtr revIDLastSave="0" documentId="13_ncr:1_{B7EF79FC-E4A7-4974-BBBF-91588012EC80}" xr6:coauthVersionLast="47" xr6:coauthVersionMax="47" xr10:uidLastSave="{00000000-0000-0000-0000-000000000000}"/>
  <bookViews>
    <workbookView xWindow="7200" yWindow="4290" windowWidth="21600" windowHeight="11385" xr2:uid="{00000000-000D-0000-FFFF-FFFF00000000}"/>
  </bookViews>
  <sheets>
    <sheet name="แผ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D7" i="1"/>
  <c r="I34" i="1" l="1"/>
  <c r="I28" i="1"/>
</calcChain>
</file>

<file path=xl/sharedStrings.xml><?xml version="1.0" encoding="utf-8"?>
<sst xmlns="http://schemas.openxmlformats.org/spreadsheetml/2006/main" count="69" uniqueCount="68">
  <si>
    <t xml:space="preserve">ประจำปีงบประมาณ พ.ศ.2569  </t>
  </si>
  <si>
    <t>ข้อมูล ณ 31 มีนาคม 2569</t>
  </si>
  <si>
    <t>ที่</t>
  </si>
  <si>
    <t>ชื่อ / โครงการ / กิจกรรม</t>
  </si>
  <si>
    <t>เป้าหมาย / วิธีดำเนินการ</t>
  </si>
  <si>
    <t>จำนวนงบประมาณ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</si>
  <si>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</si>
  <si>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</si>
  <si>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</si>
  <si>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</t>
  </si>
  <si>
    <t>อปท.</t>
  </si>
  <si>
    <t>อื่นๆ</t>
  </si>
  <si>
    <t>ภาครัฐ</t>
  </si>
  <si>
    <t>เอกชน</t>
  </si>
  <si>
    <t>รวมทั้งสิ้น</t>
  </si>
  <si>
    <t>โครงการ การบังคับใช้กฎหมาย อำนวยความ</t>
  </si>
  <si>
    <t>ควบคุมคดีอาญากลุ่มคดี</t>
  </si>
  <si>
    <t>1 ต.ค.68 - 30 ก.ย.69</t>
  </si>
  <si>
    <t>จำนวนคดีอาญากลุ่มคดีความผิด</t>
  </si>
  <si>
    <t xml:space="preserve">          ยุติธรรมและบริการประชาชน</t>
  </si>
  <si>
    <t>ความผิดเกี่ยวกับทรัพย์</t>
  </si>
  <si>
    <t>เกี่ยวกับทรัพย์ ชีวิต ร่างกาย</t>
  </si>
  <si>
    <t>ชีวิต ร่างกาย และเพศ</t>
  </si>
  <si>
    <t>และเพศ มีจำนวนที่ลดลง</t>
  </si>
  <si>
    <t>กิจกรรม การบังคับใช้กฎหมาย และบริการ</t>
  </si>
  <si>
    <t xml:space="preserve">          ประชาชน</t>
  </si>
  <si>
    <t>กิจกรรม ชุมชนสัมพันธ์และอาสาสมัครตำรวจบ้าน</t>
  </si>
  <si>
    <t>กิจกรรม การรักษาความปลอดภัยและให้บริการ</t>
  </si>
  <si>
    <t xml:space="preserve">          แก่นักท่องเที่ยว</t>
  </si>
  <si>
    <t>กิจกรรม รณรงค์ป้องกันและแก้ไขปัญหา</t>
  </si>
  <si>
    <t xml:space="preserve">          อุบัติเหตุทางถนนช่วงเทศกาลสำคัญ</t>
  </si>
  <si>
    <t>โครงการ สร้างภูมิคุ้มกันและป้องกันยาเสพติด</t>
  </si>
  <si>
    <t>การสร้างภูมิคุ้มกันในกลุ่ม</t>
  </si>
  <si>
    <t>สร้างภูมิคุ้มกัน และป้องกัน</t>
  </si>
  <si>
    <t>เป้าหมายระดับโรงเรียน</t>
  </si>
  <si>
    <t>ปัญหายาเสพติดในสถานศึกษา</t>
  </si>
  <si>
    <t>ประถมศึกษา และมัธยมศึกษา</t>
  </si>
  <si>
    <t>หรือเทียบเท่า</t>
  </si>
  <si>
    <t>กิจกรรม  ตำรวจประสานโรงเรียน</t>
  </si>
  <si>
    <t xml:space="preserve">           (1 ตำรวจ 1 โรงเรียน)</t>
  </si>
  <si>
    <t>กิจกรรม  ตำบลยั่งยืน เพื่อแก้ไขปัญหายาเสพติด</t>
  </si>
  <si>
    <t xml:space="preserve">           แบบครบวงจรตามยุทธศาสตร์ชาติ</t>
  </si>
  <si>
    <t>โครงการ ปราบปรามยาเสพติด</t>
  </si>
  <si>
    <t>ป้องกัน ปราบปราม สืบสวน</t>
  </si>
  <si>
    <t>ปราบปราม สกัดกั้นเส้นทาง</t>
  </si>
  <si>
    <t>ผู้ผลิตและผู้ค้ายาเสพติด</t>
  </si>
  <si>
    <t>ลำเลียง เพื่อลดการแพร่ระบาด</t>
  </si>
  <si>
    <t>ของยาเสพติด</t>
  </si>
  <si>
    <t>กิจกรรม การสกัดกั้น ปราบปราม การผลิต</t>
  </si>
  <si>
    <t xml:space="preserve">          การค้ายาเสพติด</t>
  </si>
  <si>
    <t>โครงการ การปฏิรูประบบงานตำรวจ</t>
  </si>
  <si>
    <t>เจ้าหน้าที่ตำรวจปฏิบัติ</t>
  </si>
  <si>
    <t>ความเชื่อมั่นของประชาชน</t>
  </si>
  <si>
    <t>หน้าที่ด้วยความโปร่งใส</t>
  </si>
  <si>
    <t>ต่อการปฏิบัติงานของ</t>
  </si>
  <si>
    <t>และยุติธรรม</t>
  </si>
  <si>
    <t>เจ้าหน้าที่ตำรวจ</t>
  </si>
  <si>
    <t>กิจกรรม การปฏิรูประบบงานสอบสวนและการ</t>
  </si>
  <si>
    <t xml:space="preserve">          บังคับใช้กฎหมาย</t>
  </si>
  <si>
    <t>ตรวจแล้วถูกต้อง</t>
  </si>
  <si>
    <t>พ.ต.อ.</t>
  </si>
  <si>
    <t>แผนการใช้จ่ายงบประมาณ สถานีตำรวจภูธรเมืองปาน</t>
  </si>
  <si>
    <t>พ.ต.ท.</t>
  </si>
  <si>
    <t>(จำนงค์  เทพแก้ว)</t>
  </si>
  <si>
    <t>สว.อก.สภ.เมืองปาน</t>
  </si>
  <si>
    <t>(ภัคจ์ นราภัทวินิจ)</t>
  </si>
  <si>
    <t>ผกก.สภ.เมืองปาน</t>
  </si>
  <si>
    <t xml:space="preserve">               - 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</si>
</sst>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rgb="FFCCFFCC"/>
        <bgColor rgb="FFCCFFC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2" borderId="7" xfId="0" applyFont="1" applyFill="1" applyBorder="1" applyAlignment="1">
      <alignment horizontal="center"/>
    </xf>
    <xf numFmtId="0" fontId="4" fillId="0" borderId="8" xfId="0" applyFont="1" applyBorder="1"/>
    <xf numFmtId="0" fontId="1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right" vertical="center"/>
    </xf>
    <xf numFmtId="43" fontId="1" fillId="3" borderId="10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3" fontId="3" fillId="0" borderId="6" xfId="0" applyNumberFormat="1" applyFont="1" applyBorder="1" applyAlignment="1">
      <alignment vertical="center"/>
    </xf>
    <xf numFmtId="43" fontId="5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3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43" fontId="3" fillId="0" borderId="0" xfId="0" applyNumberFormat="1" applyFont="1"/>
    <xf numFmtId="0" fontId="1" fillId="0" borderId="0" xfId="0" quotePrefix="1" applyFont="1"/>
    <xf numFmtId="0" fontId="1" fillId="0" borderId="0" xfId="0" applyFont="1"/>
    <xf numFmtId="0" fontId="1" fillId="0" borderId="0" xfId="0" applyFont="1" applyAlignment="1">
      <alignment horizontal="right"/>
    </xf>
    <xf numFmtId="43" fontId="1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113780</xdr:colOff>
      <xdr:row>40</xdr:row>
      <xdr:rowOff>244929</xdr:rowOff>
    </xdr:from>
    <xdr:to>
      <xdr:col>8</xdr:col>
      <xdr:colOff>1315356</xdr:colOff>
      <xdr:row>44</xdr:row>
      <xdr:rowOff>54428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CD1D8E5-20E2-1671-9391-12A0E9C5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4316" y="11674929"/>
          <a:ext cx="2594040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50596</xdr:colOff>
      <xdr:row>39</xdr:row>
      <xdr:rowOff>3671</xdr:rowOff>
    </xdr:from>
    <xdr:to>
      <xdr:col>3</xdr:col>
      <xdr:colOff>143366</xdr:colOff>
      <xdr:row>44</xdr:row>
      <xdr:rowOff>127020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805B8F0-3B88-914C-BFFB-60EA4DCC9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9113">
          <a:off x="3241471" y="11147921"/>
          <a:ext cx="1870770" cy="1552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="60" zoomScaleNormal="55" zoomScalePageLayoutView="25" workbookViewId="0">
      <selection activeCell="J44" sqref="J44"/>
    </sheetView>
  </sheetViews>
  <sheetFormatPr defaultColWidth="14.42578125" defaultRowHeight="15" customHeight="1" x14ac:dyDescent="0.25"/>
  <cols>
    <col min="1" max="1" width="5.5703125" style="4" customWidth="1"/>
    <col min="2" max="2" width="42.28515625" style="4" bestFit="1" customWidth="1"/>
    <col min="3" max="3" width="26.5703125" style="4" bestFit="1" customWidth="1"/>
    <col min="4" max="4" width="17.7109375" style="4" bestFit="1" customWidth="1"/>
    <col min="5" max="5" width="11.7109375" style="4" customWidth="1"/>
    <col min="6" max="6" width="11" style="4" customWidth="1"/>
    <col min="7" max="7" width="9.140625" style="4" customWidth="1"/>
    <col min="8" max="8" width="11.7109375" style="4" customWidth="1"/>
    <col min="9" max="9" width="22.28515625" style="4" bestFit="1" customWidth="1"/>
    <col min="10" max="10" width="27.5703125" style="4" bestFit="1" customWidth="1"/>
    <col min="11" max="26" width="9.140625" style="4" customWidth="1"/>
    <col min="27" max="16384" width="14.42578125" style="4"/>
  </cols>
  <sheetData>
    <row r="1" spans="1:26" ht="22.5" customHeight="1" x14ac:dyDescent="0.3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3">
      <c r="A4" s="7" t="s">
        <v>2</v>
      </c>
      <c r="B4" s="7" t="s">
        <v>3</v>
      </c>
      <c r="C4" s="7" t="s">
        <v>4</v>
      </c>
      <c r="D4" s="8" t="s">
        <v>5</v>
      </c>
      <c r="E4" s="9"/>
      <c r="F4" s="9"/>
      <c r="G4" s="9"/>
      <c r="H4" s="10"/>
      <c r="I4" s="7" t="s">
        <v>6</v>
      </c>
      <c r="J4" s="7" t="s">
        <v>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3">
      <c r="A5" s="11"/>
      <c r="B5" s="11"/>
      <c r="C5" s="11"/>
      <c r="D5" s="7" t="s">
        <v>8</v>
      </c>
      <c r="E5" s="12" t="s">
        <v>9</v>
      </c>
      <c r="F5" s="12" t="s">
        <v>9</v>
      </c>
      <c r="G5" s="7" t="s">
        <v>10</v>
      </c>
      <c r="H5" s="7" t="s">
        <v>11</v>
      </c>
      <c r="I5" s="11"/>
      <c r="J5" s="1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 x14ac:dyDescent="0.3">
      <c r="A6" s="13"/>
      <c r="B6" s="13"/>
      <c r="C6" s="13"/>
      <c r="D6" s="13"/>
      <c r="E6" s="14" t="s">
        <v>12</v>
      </c>
      <c r="F6" s="14" t="s">
        <v>13</v>
      </c>
      <c r="G6" s="13"/>
      <c r="H6" s="13"/>
      <c r="I6" s="13"/>
      <c r="J6" s="1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2.5" customHeight="1" x14ac:dyDescent="0.3">
      <c r="A7" s="15"/>
      <c r="B7" s="16" t="s">
        <v>14</v>
      </c>
      <c r="C7" s="15"/>
      <c r="D7" s="17">
        <f>SUM(D11:D37)</f>
        <v>1606540</v>
      </c>
      <c r="E7" s="15"/>
      <c r="F7" s="15"/>
      <c r="G7" s="15"/>
      <c r="H7" s="15"/>
      <c r="I7" s="15"/>
      <c r="J7" s="1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 x14ac:dyDescent="0.3">
      <c r="A8" s="18">
        <v>1</v>
      </c>
      <c r="B8" s="19" t="s">
        <v>15</v>
      </c>
      <c r="C8" s="18" t="s">
        <v>16</v>
      </c>
      <c r="D8" s="20"/>
      <c r="E8" s="19"/>
      <c r="F8" s="19"/>
      <c r="G8" s="19"/>
      <c r="H8" s="19"/>
      <c r="I8" s="18" t="s">
        <v>17</v>
      </c>
      <c r="J8" s="18" t="s">
        <v>18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 x14ac:dyDescent="0.3">
      <c r="A9" s="18"/>
      <c r="B9" s="19" t="s">
        <v>19</v>
      </c>
      <c r="C9" s="18" t="s">
        <v>20</v>
      </c>
      <c r="D9" s="20"/>
      <c r="E9" s="19"/>
      <c r="F9" s="19"/>
      <c r="G9" s="19"/>
      <c r="H9" s="19"/>
      <c r="I9" s="18"/>
      <c r="J9" s="18" t="s">
        <v>21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 x14ac:dyDescent="0.3">
      <c r="A10" s="18"/>
      <c r="B10" s="19"/>
      <c r="C10" s="18" t="s">
        <v>22</v>
      </c>
      <c r="D10" s="20"/>
      <c r="E10" s="19"/>
      <c r="F10" s="19"/>
      <c r="G10" s="19"/>
      <c r="H10" s="19"/>
      <c r="I10" s="18"/>
      <c r="J10" s="18" t="s">
        <v>23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18">
        <v>1.1000000000000001</v>
      </c>
      <c r="B11" s="19" t="s">
        <v>24</v>
      </c>
      <c r="C11" s="18"/>
      <c r="D11" s="20">
        <v>1417800</v>
      </c>
      <c r="E11" s="19"/>
      <c r="F11" s="19"/>
      <c r="G11" s="19"/>
      <c r="H11" s="19"/>
      <c r="I11" s="18"/>
      <c r="J11" s="1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2.5" customHeight="1" x14ac:dyDescent="0.3">
      <c r="A12" s="18"/>
      <c r="B12" s="19" t="s">
        <v>25</v>
      </c>
      <c r="C12" s="19"/>
      <c r="D12" s="20"/>
      <c r="E12" s="19"/>
      <c r="F12" s="19"/>
      <c r="G12" s="19"/>
      <c r="H12" s="19"/>
      <c r="I12" s="18"/>
      <c r="J12" s="1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18">
        <v>1.2</v>
      </c>
      <c r="B13" s="19" t="s">
        <v>26</v>
      </c>
      <c r="C13" s="19"/>
      <c r="D13" s="21">
        <v>8000</v>
      </c>
      <c r="E13" s="19"/>
      <c r="F13" s="19"/>
      <c r="G13" s="19"/>
      <c r="H13" s="19"/>
      <c r="I13" s="18"/>
      <c r="J13" s="1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18">
        <v>1.3</v>
      </c>
      <c r="B14" s="19" t="s">
        <v>27</v>
      </c>
      <c r="C14" s="19"/>
      <c r="D14" s="20">
        <v>26000</v>
      </c>
      <c r="E14" s="19"/>
      <c r="F14" s="19"/>
      <c r="G14" s="19"/>
      <c r="H14" s="19"/>
      <c r="I14" s="18"/>
      <c r="J14" s="1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18"/>
      <c r="B15" s="19" t="s">
        <v>28</v>
      </c>
      <c r="C15" s="19"/>
      <c r="D15" s="20"/>
      <c r="E15" s="19"/>
      <c r="F15" s="19"/>
      <c r="G15" s="19"/>
      <c r="H15" s="19"/>
      <c r="I15" s="18"/>
      <c r="J15" s="1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18">
        <v>1.4</v>
      </c>
      <c r="B16" s="19" t="s">
        <v>29</v>
      </c>
      <c r="C16" s="19"/>
      <c r="D16" s="20">
        <v>21600</v>
      </c>
      <c r="E16" s="19"/>
      <c r="F16" s="19"/>
      <c r="G16" s="19"/>
      <c r="H16" s="19"/>
      <c r="I16" s="18"/>
      <c r="J16" s="1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18"/>
      <c r="B17" s="19" t="s">
        <v>30</v>
      </c>
      <c r="C17" s="19"/>
      <c r="D17" s="20"/>
      <c r="E17" s="19"/>
      <c r="F17" s="19"/>
      <c r="G17" s="19"/>
      <c r="H17" s="19"/>
      <c r="I17" s="18"/>
      <c r="J17" s="1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22"/>
      <c r="B18" s="23"/>
      <c r="C18" s="23"/>
      <c r="D18" s="24"/>
      <c r="E18" s="23"/>
      <c r="F18" s="23"/>
      <c r="G18" s="23"/>
      <c r="H18" s="23"/>
      <c r="I18" s="22"/>
      <c r="J18" s="2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2.5" customHeight="1" x14ac:dyDescent="0.3">
      <c r="A19" s="18">
        <v>2</v>
      </c>
      <c r="B19" s="19" t="s">
        <v>31</v>
      </c>
      <c r="C19" s="18" t="s">
        <v>32</v>
      </c>
      <c r="D19" s="20"/>
      <c r="E19" s="19"/>
      <c r="F19" s="19"/>
      <c r="G19" s="19"/>
      <c r="H19" s="19"/>
      <c r="I19" s="18" t="str">
        <f>I8</f>
        <v>1 ต.ค.68 - 30 ก.ย.69</v>
      </c>
      <c r="J19" s="18" t="s">
        <v>33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 x14ac:dyDescent="0.3">
      <c r="A20" s="18"/>
      <c r="B20" s="19"/>
      <c r="C20" s="18" t="s">
        <v>34</v>
      </c>
      <c r="D20" s="20"/>
      <c r="E20" s="19"/>
      <c r="F20" s="19"/>
      <c r="G20" s="19"/>
      <c r="H20" s="19"/>
      <c r="I20" s="18"/>
      <c r="J20" s="18" t="s">
        <v>35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2.5" customHeight="1" x14ac:dyDescent="0.3">
      <c r="A21" s="18"/>
      <c r="B21" s="19"/>
      <c r="C21" s="18" t="s">
        <v>36</v>
      </c>
      <c r="D21" s="20"/>
      <c r="E21" s="19"/>
      <c r="F21" s="19"/>
      <c r="G21" s="19"/>
      <c r="H21" s="19"/>
      <c r="I21" s="18"/>
      <c r="J21" s="1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 x14ac:dyDescent="0.3">
      <c r="A22" s="18"/>
      <c r="B22" s="19"/>
      <c r="C22" s="18" t="s">
        <v>37</v>
      </c>
      <c r="D22" s="20"/>
      <c r="E22" s="19"/>
      <c r="F22" s="19"/>
      <c r="G22" s="19"/>
      <c r="H22" s="19"/>
      <c r="I22" s="18"/>
      <c r="J22" s="1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 x14ac:dyDescent="0.3">
      <c r="A23" s="18">
        <v>2.1</v>
      </c>
      <c r="B23" s="19" t="s">
        <v>38</v>
      </c>
      <c r="C23" s="18"/>
      <c r="D23" s="20">
        <v>2440</v>
      </c>
      <c r="E23" s="19"/>
      <c r="F23" s="19"/>
      <c r="G23" s="19"/>
      <c r="H23" s="19"/>
      <c r="I23" s="18"/>
      <c r="J23" s="1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2.5" customHeight="1" x14ac:dyDescent="0.3">
      <c r="A24" s="18"/>
      <c r="B24" s="19" t="s">
        <v>39</v>
      </c>
      <c r="C24" s="18"/>
      <c r="D24" s="20"/>
      <c r="E24" s="19"/>
      <c r="F24" s="19"/>
      <c r="G24" s="19"/>
      <c r="H24" s="19"/>
      <c r="I24" s="18"/>
      <c r="J24" s="1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3">
      <c r="A25" s="18">
        <v>2.2000000000000002</v>
      </c>
      <c r="B25" s="19" t="s">
        <v>40</v>
      </c>
      <c r="C25" s="19"/>
      <c r="D25" s="20">
        <v>78000</v>
      </c>
      <c r="E25" s="19"/>
      <c r="F25" s="19"/>
      <c r="G25" s="19"/>
      <c r="H25" s="19"/>
      <c r="I25" s="18"/>
      <c r="J25" s="1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 x14ac:dyDescent="0.3">
      <c r="A26" s="18"/>
      <c r="B26" s="19" t="s">
        <v>41</v>
      </c>
      <c r="C26" s="19"/>
      <c r="D26" s="20"/>
      <c r="E26" s="19"/>
      <c r="F26" s="19"/>
      <c r="G26" s="19"/>
      <c r="H26" s="19"/>
      <c r="I26" s="18"/>
      <c r="J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3">
      <c r="A27" s="22"/>
      <c r="B27" s="23"/>
      <c r="C27" s="23"/>
      <c r="D27" s="24"/>
      <c r="E27" s="23"/>
      <c r="F27" s="23"/>
      <c r="G27" s="23"/>
      <c r="H27" s="23"/>
      <c r="I27" s="22"/>
      <c r="J27" s="2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3">
      <c r="A28" s="18">
        <v>3</v>
      </c>
      <c r="B28" s="19" t="s">
        <v>42</v>
      </c>
      <c r="C28" s="18" t="s">
        <v>43</v>
      </c>
      <c r="D28" s="20"/>
      <c r="E28" s="19"/>
      <c r="F28" s="19"/>
      <c r="G28" s="19"/>
      <c r="H28" s="19"/>
      <c r="I28" s="18" t="str">
        <f>I19</f>
        <v>1 ต.ค.68 - 30 ก.ย.69</v>
      </c>
      <c r="J28" s="18" t="s">
        <v>44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 x14ac:dyDescent="0.3">
      <c r="A29" s="18"/>
      <c r="B29" s="19"/>
      <c r="C29" s="18" t="s">
        <v>45</v>
      </c>
      <c r="D29" s="20"/>
      <c r="E29" s="19"/>
      <c r="F29" s="19"/>
      <c r="G29" s="19"/>
      <c r="H29" s="19"/>
      <c r="I29" s="18"/>
      <c r="J29" s="18" t="s">
        <v>46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2.5" customHeight="1" x14ac:dyDescent="0.3">
      <c r="A30" s="18"/>
      <c r="B30" s="19"/>
      <c r="C30" s="18"/>
      <c r="D30" s="20"/>
      <c r="E30" s="19"/>
      <c r="F30" s="19"/>
      <c r="G30" s="19"/>
      <c r="H30" s="19"/>
      <c r="I30" s="18"/>
      <c r="J30" s="18" t="s">
        <v>47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2.5" customHeight="1" x14ac:dyDescent="0.3">
      <c r="A31" s="18">
        <v>3.1</v>
      </c>
      <c r="B31" s="19" t="s">
        <v>48</v>
      </c>
      <c r="C31" s="18"/>
      <c r="D31" s="20">
        <v>10700</v>
      </c>
      <c r="E31" s="19"/>
      <c r="F31" s="19"/>
      <c r="G31" s="19"/>
      <c r="H31" s="19"/>
      <c r="I31" s="18"/>
      <c r="J31" s="1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2.5" customHeight="1" x14ac:dyDescent="0.3">
      <c r="A32" s="18"/>
      <c r="B32" s="19" t="s">
        <v>49</v>
      </c>
      <c r="C32" s="18"/>
      <c r="D32" s="20"/>
      <c r="E32" s="19"/>
      <c r="F32" s="19"/>
      <c r="G32" s="19"/>
      <c r="H32" s="19"/>
      <c r="I32" s="18"/>
      <c r="J32" s="1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2.5" customHeight="1" x14ac:dyDescent="0.3">
      <c r="A33" s="22"/>
      <c r="B33" s="23"/>
      <c r="C33" s="23"/>
      <c r="D33" s="24"/>
      <c r="E33" s="23"/>
      <c r="F33" s="23"/>
      <c r="G33" s="23"/>
      <c r="H33" s="23"/>
      <c r="I33" s="22"/>
      <c r="J33" s="2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2.5" customHeight="1" x14ac:dyDescent="0.3">
      <c r="A34" s="18">
        <v>4</v>
      </c>
      <c r="B34" s="19" t="s">
        <v>50</v>
      </c>
      <c r="C34" s="18" t="s">
        <v>51</v>
      </c>
      <c r="D34" s="20"/>
      <c r="E34" s="19"/>
      <c r="F34" s="19"/>
      <c r="G34" s="19"/>
      <c r="H34" s="19"/>
      <c r="I34" s="18" t="str">
        <f>I19</f>
        <v>1 ต.ค.68 - 30 ก.ย.69</v>
      </c>
      <c r="J34" s="18" t="s">
        <v>52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 x14ac:dyDescent="0.3">
      <c r="A35" s="18"/>
      <c r="B35" s="19"/>
      <c r="C35" s="18" t="s">
        <v>53</v>
      </c>
      <c r="D35" s="20"/>
      <c r="E35" s="19"/>
      <c r="F35" s="19"/>
      <c r="G35" s="19"/>
      <c r="H35" s="19"/>
      <c r="I35" s="18"/>
      <c r="J35" s="18" t="s">
        <v>54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2.5" customHeight="1" x14ac:dyDescent="0.3">
      <c r="A36" s="18"/>
      <c r="B36" s="19"/>
      <c r="C36" s="18" t="s">
        <v>55</v>
      </c>
      <c r="D36" s="20"/>
      <c r="E36" s="19"/>
      <c r="F36" s="19"/>
      <c r="G36" s="19"/>
      <c r="H36" s="19"/>
      <c r="I36" s="18"/>
      <c r="J36" s="18" t="s">
        <v>56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2.5" customHeight="1" x14ac:dyDescent="0.3">
      <c r="A37" s="18">
        <v>4.0999999999999996</v>
      </c>
      <c r="B37" s="19" t="s">
        <v>57</v>
      </c>
      <c r="C37" s="18"/>
      <c r="D37" s="20">
        <v>42000</v>
      </c>
      <c r="E37" s="19"/>
      <c r="F37" s="19"/>
      <c r="G37" s="19"/>
      <c r="H37" s="19"/>
      <c r="I37" s="18"/>
      <c r="J37" s="1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2.5" customHeight="1" x14ac:dyDescent="0.3">
      <c r="A38" s="18"/>
      <c r="B38" s="19" t="s">
        <v>58</v>
      </c>
      <c r="C38" s="18"/>
      <c r="D38" s="20"/>
      <c r="E38" s="19"/>
      <c r="F38" s="19"/>
      <c r="G38" s="19"/>
      <c r="H38" s="19"/>
      <c r="I38" s="18"/>
      <c r="J38" s="1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2.5" customHeight="1" x14ac:dyDescent="0.3">
      <c r="A39" s="22"/>
      <c r="B39" s="23"/>
      <c r="C39" s="23"/>
      <c r="D39" s="24"/>
      <c r="E39" s="23"/>
      <c r="F39" s="23"/>
      <c r="G39" s="23"/>
      <c r="H39" s="23"/>
      <c r="I39" s="22"/>
      <c r="J39" s="2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2.5" customHeight="1" x14ac:dyDescent="0.3">
      <c r="A40" s="25"/>
      <c r="B40" s="25"/>
      <c r="C40" s="25"/>
      <c r="D40" s="26"/>
      <c r="E40" s="25"/>
      <c r="F40" s="25"/>
      <c r="G40" s="25"/>
      <c r="H40" s="25"/>
      <c r="I40" s="25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 x14ac:dyDescent="0.3">
      <c r="A41" s="3"/>
      <c r="B41" s="3"/>
      <c r="C41" s="27" t="s">
        <v>59</v>
      </c>
      <c r="D41" s="28"/>
      <c r="E41" s="3"/>
      <c r="F41" s="3"/>
      <c r="G41" s="29" t="s">
        <v>67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2.5" customHeight="1" x14ac:dyDescent="0.3">
      <c r="A42" s="30"/>
      <c r="B42" s="31"/>
      <c r="C42" s="30"/>
      <c r="D42" s="32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2.5" customHeight="1" x14ac:dyDescent="0.3">
      <c r="A43" s="30"/>
      <c r="B43" s="31" t="s">
        <v>62</v>
      </c>
      <c r="C43" s="30"/>
      <c r="D43" s="30"/>
      <c r="E43" s="30"/>
      <c r="F43" s="30"/>
      <c r="G43" s="30" t="s">
        <v>60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2.5" customHeight="1" x14ac:dyDescent="0.3">
      <c r="A44" s="30"/>
      <c r="B44" s="30"/>
      <c r="C44" s="27" t="s">
        <v>63</v>
      </c>
      <c r="D44" s="30"/>
      <c r="E44" s="30"/>
      <c r="F44" s="30"/>
      <c r="G44" s="30"/>
      <c r="H44" s="30" t="s">
        <v>65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2.5" customHeight="1" x14ac:dyDescent="0.3">
      <c r="A45" s="30"/>
      <c r="B45" s="30"/>
      <c r="C45" s="27" t="s">
        <v>64</v>
      </c>
      <c r="D45" s="30"/>
      <c r="E45" s="30"/>
      <c r="F45" s="30"/>
      <c r="G45" s="30"/>
      <c r="H45" s="30" t="s">
        <v>66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22.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2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2.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2.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2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2.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2.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2.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2.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2.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2.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2.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2.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2.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2.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2.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2.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2.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2.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2.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2.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2.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2.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2.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2.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2.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2.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2.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2.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2.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2.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2.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2.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2.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2.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2.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2.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2.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2.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2.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2.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2.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2.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2.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2.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2.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2.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2.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2.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2.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2.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2.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2.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2.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2.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2.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2.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2.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2.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2.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2.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2.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2.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2.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2.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2.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2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2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2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2.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2.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2.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2.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2.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2.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2.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2.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2.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2.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2.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2.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2.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2.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2.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2.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2.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2.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2.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2.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2.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2.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2.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2.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2.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2.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2.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2.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2.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2.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2.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2.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2.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2.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2.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2.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2.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2.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2.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2.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2.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2.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2.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2.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2.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2.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2.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2.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2.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2.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2.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2.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2.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2.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2.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2.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2.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2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2.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2.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2.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2.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2.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2.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2.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2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2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2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2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2.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2.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2.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2.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2.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2.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2.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2.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2.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2.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2.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2.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2.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2.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2.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2.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2.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2.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2.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2.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2.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2.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2.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2.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2.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2.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2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2.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2.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2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2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2.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2.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2.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2.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2.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2.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2.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2.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2.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2.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2.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2.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2.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2.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2.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2.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2.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2.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2.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2.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2.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2.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2.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2.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2.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2.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2.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2.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2.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2.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2.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2.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2.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2.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2.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2.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2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2.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2.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2.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2.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2.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2.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2.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2.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2.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2.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2.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2.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2.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2.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2.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2.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2.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2.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2.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2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2.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2.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2.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2.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2.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2.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2.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2.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2.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2.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2.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2.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2.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2.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2.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2.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2.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2.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2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2.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2.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2.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2.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2.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2.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2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2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2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2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2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2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2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2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2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2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2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2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2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2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2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2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2.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2.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2.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2.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2.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2.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2.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2.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2.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2.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2.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2.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2.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2.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2.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2.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2.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2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2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2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2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2.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2.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2.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2.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2.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2.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2.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2.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2.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2.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2.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2.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2.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2.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2.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2.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2.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2.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2.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2.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2.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2.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2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2.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2.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2.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2.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2.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2.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2.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2.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2.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2.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2.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2.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2.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2.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2.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2.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2.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2.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2.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2.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2.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2.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2.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2.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2.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2.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2.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2.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2.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2.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2.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2.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2.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2.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2.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2.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2.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2.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2.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2.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2.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2.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2.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2.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2.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2.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2.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2.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2.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2.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2.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2.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2.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2.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2.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2.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2.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2.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2.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2.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2.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2.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2.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2.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2.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2.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2.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2.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2.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2.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2.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2.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2.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2.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2.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2.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2.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2.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2.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2.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2.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2.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2.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2.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2.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2.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2.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2.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2.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2.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2.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2.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2.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2.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2.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2.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2.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2.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2.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2.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2.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2.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2.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2.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2.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2.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2.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2.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2.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2.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2.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2.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2.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2.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2.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2.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2.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2.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2.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2.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2.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2.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2.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2.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2.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2.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2.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2.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2.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2.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2.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2.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2.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2.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2.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2.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2.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2.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2.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2.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2.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2.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2.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2.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2.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2.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2.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2.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2.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2.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2.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2.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2.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2.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2.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2.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2.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2.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2.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2.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2.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2.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2.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2.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2.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2.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2.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2.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2.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2.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2.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2.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2.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2.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2.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2.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2.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2.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2.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2.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2.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2.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2.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2.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2.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2.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2.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2.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2.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2.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2.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2.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2.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2.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2.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2.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2.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2.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2.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2.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2.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2.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2.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2.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2.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2.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2.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2.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2.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2.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2.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2.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2.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2.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2.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2.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2.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2.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2.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2.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2.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2.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2.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2.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2.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2.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2.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2.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2.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2.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2.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2.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2.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2.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2.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2.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2.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2.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2.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2.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2.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2.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2.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2.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2.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2.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2.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2.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2.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2.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2.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2.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2.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2.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2.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2.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2.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2.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2.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2.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2.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2.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2.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2.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2.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2.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2.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2.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2.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2.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2.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2.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2.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2.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2.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2.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2.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2.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2.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2.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2.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2.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2.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2.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2.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2.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2.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2.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2.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2.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2.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2.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2.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2.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2.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2.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2.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2.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2.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2.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2.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2.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2.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2.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2.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2.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2.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2.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2.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2.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2.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2.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2.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2.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2.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2.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2.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2.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2.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2.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2.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2.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2.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2.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2.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2.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2.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2.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2.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2.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2.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2.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2.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2.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2.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2.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2.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2.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2.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2.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2.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2.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2.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2.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2.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2.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2.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2.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2.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2.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2.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2.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2.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2.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2.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2.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2.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2.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2.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2.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2.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2.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2.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2.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2.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2.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2.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2.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2.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2.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2.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2.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2.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2.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2.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2.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2.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2.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2.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2.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2.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2.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2.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2.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2.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2.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2.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2.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2.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2.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2.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2.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2.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2.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2.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2.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2.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2.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2.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2.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2.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2.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2.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2.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2.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2.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2.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2.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2.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2.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2.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2.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2.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2.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2.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2.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2.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2.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2.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2.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2.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2.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2.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2.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2.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2.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2.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2.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2.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2.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2.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2.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2.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2.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2.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2.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2.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2.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2.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2.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2.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2.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2.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2.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2.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2.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2.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2.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2.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2.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2.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2.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2.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2.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2.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2.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2.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2.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2.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2.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2.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2.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2.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2.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2.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2.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2.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2.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2.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2.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2.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2.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2.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2.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2.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2.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2.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2.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2.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2.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2.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2.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2.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2.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2.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2.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2.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2.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2.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2.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2.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2.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2.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2.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2.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2.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2.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2.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2.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2.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2.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2.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2.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2.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2.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2.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2.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2.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2.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2.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2.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2.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2.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2.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2.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2.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2.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2.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2.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2.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2.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2.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2.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2.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2.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2.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2.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2.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2.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2.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2.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2.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2.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2.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2.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2.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2.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2.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2.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2.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2.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2.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2.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2.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2.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2.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2.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2.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2.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2.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2.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2.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2.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2.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2.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2.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2.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2.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2.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2.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2.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2.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2.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2.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2.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2.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2.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2.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2.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2.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2.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2.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2.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2.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2.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2.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2.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2.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2.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2.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2.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2.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2.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2.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2.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2.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2.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2.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2.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2.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2.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2.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2.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2.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2.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2.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2.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2.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2.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2.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2.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2.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2.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2.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2.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2.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2.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2.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2.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2.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2.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2.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2.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2.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2.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2.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2.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2.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2.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2.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2.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2.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2.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2.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2.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2.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2.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2.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2.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2.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2.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2.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2.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2.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2.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2.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2.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2.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2.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2.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2.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2.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2.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I4:I6"/>
    <mergeCell ref="J4:J6"/>
    <mergeCell ref="D5:D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ageMargins left="0.31496062992125984" right="0.19685039370078741" top="0.59055118110236227" bottom="0.51181102362204722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nattapod khattiyon</cp:lastModifiedBy>
  <dcterms:modified xsi:type="dcterms:W3CDTF">2026-05-27T08:05:39Z</dcterms:modified>
</cp:coreProperties>
</file>